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shailenmunsami/Downloads/"/>
    </mc:Choice>
  </mc:AlternateContent>
  <xr:revisionPtr revIDLastSave="0" documentId="8_{11388325-25AE-364F-A5CD-A5606CB28717}" xr6:coauthVersionLast="47" xr6:coauthVersionMax="47" xr10:uidLastSave="{00000000-0000-0000-0000-000000000000}"/>
  <bookViews>
    <workbookView xWindow="3860" yWindow="0" windowWidth="21740" windowHeight="16000" xr2:uid="{00000000-000D-0000-FFFF-FFFF00000000}"/>
  </bookViews>
  <sheets>
    <sheet name="Syste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9" i="1"/>
  <c r="H36" i="1"/>
  <c r="H35" i="1"/>
  <c r="H34" i="1"/>
  <c r="H40" i="1"/>
  <c r="H39" i="1"/>
  <c r="H38" i="1"/>
  <c r="H37" i="1"/>
  <c r="H33" i="1"/>
  <c r="H32" i="1"/>
  <c r="H11" i="1"/>
  <c r="H10" i="1"/>
  <c r="H44" i="1" s="1"/>
  <c r="H23" i="1"/>
  <c r="H9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41" i="1"/>
  <c r="H42" i="1"/>
  <c r="H43" i="1"/>
  <c r="I44" i="1" l="1"/>
</calcChain>
</file>

<file path=xl/sharedStrings.xml><?xml version="1.0" encoding="utf-8"?>
<sst xmlns="http://schemas.openxmlformats.org/spreadsheetml/2006/main" count="161" uniqueCount="47">
  <si>
    <t>ELECTRICAL LOAD EVALUATION</t>
  </si>
  <si>
    <t>Name:</t>
  </si>
  <si>
    <t>Location:</t>
  </si>
  <si>
    <t>Quantity</t>
  </si>
  <si>
    <t>Wattage</t>
  </si>
  <si>
    <t>Hrs per day</t>
  </si>
  <si>
    <t>Whrs/day</t>
  </si>
  <si>
    <t>Lights - Internal</t>
  </si>
  <si>
    <t>X</t>
  </si>
  <si>
    <t>=</t>
  </si>
  <si>
    <t>Radio</t>
  </si>
  <si>
    <t>Hairdryer</t>
  </si>
  <si>
    <t>Iron</t>
  </si>
  <si>
    <t>Microwave &lt;800Watts</t>
  </si>
  <si>
    <t>Washing Machine</t>
  </si>
  <si>
    <t>Combi Fridge&amp;Freezer</t>
  </si>
  <si>
    <t>Fridge</t>
  </si>
  <si>
    <t>Freezer</t>
  </si>
  <si>
    <t>Cell Phone</t>
  </si>
  <si>
    <t>TOTAL ENERGY CONSUMPTION PER DAY</t>
  </si>
  <si>
    <t>Tel:</t>
  </si>
  <si>
    <t>Email:</t>
  </si>
  <si>
    <t>Comments and queries</t>
  </si>
  <si>
    <t>Website:</t>
  </si>
  <si>
    <t>Office</t>
  </si>
  <si>
    <t>Other (please specify..)</t>
  </si>
  <si>
    <t>Printer</t>
  </si>
  <si>
    <r>
      <t xml:space="preserve">Appliance </t>
    </r>
    <r>
      <rPr>
        <b/>
        <i/>
        <sz val="10"/>
        <color indexed="8"/>
        <rFont val="Franklin Gothic Heavy"/>
        <family val="2"/>
      </rPr>
      <t xml:space="preserve"> (Note: these are all on at the same time or to run during the day.)</t>
    </r>
  </si>
  <si>
    <t>Lights - Downlighters</t>
  </si>
  <si>
    <t>Lights - External</t>
  </si>
  <si>
    <t>Lights - Other</t>
  </si>
  <si>
    <t>DSTV/VCR/DVD/Dish</t>
  </si>
  <si>
    <t>PC - Laptop</t>
  </si>
  <si>
    <t>Soundsystem (Hi-Fi)</t>
  </si>
  <si>
    <t>Tumble Dryer</t>
  </si>
  <si>
    <t>Pool Pump</t>
  </si>
  <si>
    <t>Alarm / Fence Energizer</t>
  </si>
  <si>
    <t>Please complete and email as attachment.</t>
  </si>
  <si>
    <t>Watts peak</t>
  </si>
  <si>
    <t>Notes</t>
  </si>
  <si>
    <t>sales@solarbeam.co.za.co.za</t>
  </si>
  <si>
    <t>www.solarbeam.co.za</t>
  </si>
  <si>
    <t>Cell:</t>
  </si>
  <si>
    <t>Television</t>
  </si>
  <si>
    <t>Vacuum Cleaner</t>
  </si>
  <si>
    <t xml:space="preserve">PC - Desktop </t>
  </si>
  <si>
    <t>Geyser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</si>
</sst>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b/>
      <i/>
      <sz val="18"/>
      <name val="Arial"/>
      <family val="2"/>
    </font>
    <font>
      <sz val="26"/>
      <color indexed="8"/>
      <name val="Arial"/>
      <family val="2"/>
    </font>
    <font>
      <b/>
      <sz val="12"/>
      <color indexed="8"/>
      <name val="Comic Sans MS"/>
      <family val="4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Franklin Gothic Heavy"/>
      <family val="2"/>
    </font>
    <font>
      <sz val="10"/>
      <color indexed="8"/>
      <name val="Franklin Gothic Heavy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indexed="8"/>
      <name val="Arial"/>
      <family val="2"/>
    </font>
    <font>
      <b/>
      <i/>
      <sz val="10"/>
      <color indexed="8"/>
      <name val="Franklin Gothic Heavy"/>
      <family val="2"/>
    </font>
    <font>
      <sz val="1"/>
      <color indexed="8"/>
      <name val="Arial"/>
      <family val="2"/>
    </font>
    <font>
      <sz val="1"/>
      <name val="Arial"/>
      <family val="2"/>
    </font>
    <font>
      <sz val="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"/>
      <color rgb="FFFF0000"/>
      <name val="Arial"/>
      <family val="2"/>
    </font>
    <font>
      <sz val="2"/>
      <color rgb="FFFF0000"/>
      <name val="Arial"/>
      <family val="2"/>
    </font>
    <font>
      <b/>
      <i/>
      <sz val="18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1" xfId="0" applyFont="1" applyFill="1" applyBorder="1" applyAlignment="1">
      <alignment horizontal="right"/>
    </xf>
    <xf numFmtId="0" fontId="5" fillId="3" borderId="0" xfId="0" applyFont="1" applyFill="1"/>
    <xf numFmtId="0" fontId="4" fillId="3" borderId="2" xfId="0" applyFont="1" applyFill="1" applyBorder="1"/>
    <xf numFmtId="0" fontId="4" fillId="3" borderId="1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4" fillId="5" borderId="8" xfId="0" applyFont="1" applyFill="1" applyBorder="1" applyProtection="1">
      <protection locked="0"/>
    </xf>
    <xf numFmtId="0" fontId="4" fillId="3" borderId="4" xfId="0" applyFont="1" applyFill="1" applyBorder="1" applyAlignment="1">
      <alignment horizontal="center"/>
    </xf>
    <xf numFmtId="0" fontId="4" fillId="4" borderId="9" xfId="0" applyFont="1" applyFill="1" applyBorder="1"/>
    <xf numFmtId="0" fontId="7" fillId="3" borderId="7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/>
    <xf numFmtId="0" fontId="4" fillId="5" borderId="4" xfId="0" applyFont="1" applyFill="1" applyBorder="1" applyProtection="1">
      <protection locked="0"/>
    </xf>
    <xf numFmtId="0" fontId="4" fillId="4" borderId="2" xfId="0" applyFont="1" applyFill="1" applyBorder="1"/>
    <xf numFmtId="0" fontId="8" fillId="6" borderId="10" xfId="0" applyFont="1" applyFill="1" applyBorder="1"/>
    <xf numFmtId="0" fontId="5" fillId="6" borderId="5" xfId="0" applyFont="1" applyFill="1" applyBorder="1"/>
    <xf numFmtId="0" fontId="9" fillId="6" borderId="11" xfId="0" applyFont="1" applyFill="1" applyBorder="1"/>
    <xf numFmtId="0" fontId="4" fillId="3" borderId="1" xfId="0" applyFont="1" applyFill="1" applyBorder="1" applyAlignment="1">
      <alignment horizontal="right"/>
    </xf>
    <xf numFmtId="0" fontId="6" fillId="3" borderId="12" xfId="0" applyFont="1" applyFill="1" applyBorder="1" applyAlignment="1">
      <alignment wrapText="1"/>
    </xf>
    <xf numFmtId="0" fontId="12" fillId="3" borderId="1" xfId="0" applyFont="1" applyFill="1" applyBorder="1"/>
    <xf numFmtId="0" fontId="13" fillId="3" borderId="0" xfId="0" applyFont="1" applyFill="1"/>
    <xf numFmtId="0" fontId="12" fillId="3" borderId="2" xfId="0" applyFont="1" applyFill="1" applyBorder="1"/>
    <xf numFmtId="0" fontId="13" fillId="2" borderId="0" xfId="0" applyFont="1" applyFill="1"/>
    <xf numFmtId="0" fontId="12" fillId="3" borderId="13" xfId="0" applyFont="1" applyFill="1" applyBorder="1"/>
    <xf numFmtId="0" fontId="12" fillId="3" borderId="14" xfId="0" applyFont="1" applyFill="1" applyBorder="1"/>
    <xf numFmtId="0" fontId="12" fillId="3" borderId="15" xfId="0" applyFont="1" applyFill="1" applyBorder="1"/>
    <xf numFmtId="0" fontId="14" fillId="2" borderId="0" xfId="0" applyFont="1" applyFill="1"/>
    <xf numFmtId="0" fontId="18" fillId="0" borderId="0" xfId="0" applyFont="1" applyAlignment="1">
      <alignment horizontal="center"/>
    </xf>
    <xf numFmtId="0" fontId="18" fillId="3" borderId="16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1" applyAlignment="1" applyProtection="1"/>
    <xf numFmtId="3" fontId="8" fillId="0" borderId="0" xfId="0" applyNumberFormat="1" applyFont="1"/>
    <xf numFmtId="0" fontId="4" fillId="5" borderId="11" xfId="0" applyFont="1" applyFill="1" applyBorder="1" applyAlignment="1" applyProtection="1">
      <alignment horizontal="left" vertical="top"/>
      <protection locked="0"/>
    </xf>
    <xf numFmtId="0" fontId="10" fillId="3" borderId="17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4" fillId="5" borderId="19" xfId="0" applyFont="1" applyFill="1" applyBorder="1" applyProtection="1">
      <protection locked="0"/>
    </xf>
    <xf numFmtId="0" fontId="4" fillId="5" borderId="20" xfId="0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469900</xdr:colOff>
      <xdr:row>3</xdr:row>
      <xdr:rowOff>276225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B9C404D9-56BE-9648-3649-D9810596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36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0</xdr:row>
      <xdr:rowOff>0</xdr:rowOff>
    </xdr:from>
    <xdr:to>
      <xdr:col>6</xdr:col>
      <xdr:colOff>584200</xdr:colOff>
      <xdr:row>3</xdr:row>
      <xdr:rowOff>277876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B0D686-08D9-4C53-047D-FCAF39E0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0"/>
          <a:ext cx="1625600" cy="1154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solarbeam.co.za.co.za" TargetMode="External"/><Relationship Id="rId1" Type="http://schemas.openxmlformats.org/officeDocument/2006/relationships/hyperlink" Target="http://www.solarbeam.co.z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workbookViewId="0">
      <selection activeCell="D62" sqref="D62"/>
    </sheetView>
  </sheetViews>
  <sheetFormatPr baseColWidth="10" defaultColWidth="9.1640625" defaultRowHeight="13"/>
  <cols>
    <col min="1" max="1" width="29.1640625" customWidth="1"/>
    <col min="2" max="2" width="11.1640625" bestFit="1" customWidth="1"/>
    <col min="3" max="5" width="8.6640625"/>
    <col min="6" max="6" width="11.1640625" customWidth="1"/>
    <col min="7" max="7" width="9.1640625" style="32"/>
    <col min="8" max="8" width="8.6640625"/>
    <col min="9" max="9" width="10.1640625" style="1" customWidth="1"/>
    <col min="10" max="10" width="13.6640625" style="1" customWidth="1"/>
    <col min="11" max="16384" width="9.1640625" style="1"/>
  </cols>
  <sheetData>
    <row r="1" spans="1:10" ht="23">
      <c r="A1" s="2"/>
    </row>
    <row r="2" spans="1:10" ht="23">
      <c r="A2" s="2"/>
    </row>
    <row r="3" spans="1:10" ht="23">
      <c r="A3" s="2"/>
    </row>
    <row r="4" spans="1:10" ht="23">
      <c r="A4" s="2"/>
    </row>
    <row r="5" spans="1:10" ht="33">
      <c r="A5" s="47" t="s">
        <v>0</v>
      </c>
      <c r="B5" s="47"/>
      <c r="C5" s="47"/>
      <c r="D5" s="47"/>
      <c r="E5" s="47"/>
      <c r="F5" s="47"/>
      <c r="G5" s="47"/>
      <c r="H5" s="47"/>
    </row>
    <row r="6" spans="1:10" ht="18">
      <c r="A6" s="3" t="s">
        <v>1</v>
      </c>
      <c r="B6" s="48"/>
      <c r="C6" s="48"/>
      <c r="D6" s="48"/>
      <c r="E6" s="48"/>
      <c r="F6" s="48"/>
      <c r="G6" s="48"/>
      <c r="H6" s="48"/>
    </row>
    <row r="7" spans="1:10" ht="18">
      <c r="A7" s="3" t="s">
        <v>2</v>
      </c>
      <c r="B7" s="48"/>
      <c r="C7" s="48"/>
      <c r="D7" s="48"/>
      <c r="E7" s="48"/>
      <c r="F7" s="48"/>
      <c r="G7" s="48"/>
      <c r="H7" s="48"/>
    </row>
    <row r="8" spans="1:10" ht="42">
      <c r="A8" s="23" t="s">
        <v>27</v>
      </c>
      <c r="B8" s="7" t="s">
        <v>3</v>
      </c>
      <c r="C8" s="8"/>
      <c r="D8" s="7" t="s">
        <v>4</v>
      </c>
      <c r="E8" s="8"/>
      <c r="F8" s="9" t="s">
        <v>5</v>
      </c>
      <c r="G8" s="33"/>
      <c r="H8" s="10" t="s">
        <v>6</v>
      </c>
      <c r="I8" s="10" t="s">
        <v>38</v>
      </c>
      <c r="J8" s="10" t="s">
        <v>39</v>
      </c>
    </row>
    <row r="9" spans="1:10">
      <c r="A9" s="11" t="s">
        <v>7</v>
      </c>
      <c r="B9" s="12"/>
      <c r="C9" s="13" t="s">
        <v>8</v>
      </c>
      <c r="D9" s="12">
        <v>11</v>
      </c>
      <c r="E9" s="13" t="s">
        <v>8</v>
      </c>
      <c r="F9" s="12">
        <v>0</v>
      </c>
      <c r="G9" s="33" t="s">
        <v>9</v>
      </c>
      <c r="H9" s="14">
        <f t="shared" ref="H9:H43" si="0">B9*D9*F9</f>
        <v>0</v>
      </c>
      <c r="I9" s="14">
        <f>SUM(B9*D9)</f>
        <v>0</v>
      </c>
    </row>
    <row r="10" spans="1:10">
      <c r="A10" s="11" t="s">
        <v>28</v>
      </c>
      <c r="B10" s="12">
        <v>0</v>
      </c>
      <c r="C10" s="13" t="s">
        <v>8</v>
      </c>
      <c r="D10" s="12">
        <v>11</v>
      </c>
      <c r="E10" s="13" t="s">
        <v>8</v>
      </c>
      <c r="F10" s="12">
        <v>0</v>
      </c>
      <c r="G10" s="33" t="s">
        <v>9</v>
      </c>
      <c r="H10" s="14">
        <f t="shared" si="0"/>
        <v>0</v>
      </c>
      <c r="I10" s="14">
        <f t="shared" ref="I10:I43" si="1">SUM(B10*D10)</f>
        <v>0</v>
      </c>
    </row>
    <row r="11" spans="1:10">
      <c r="A11" s="11" t="s">
        <v>29</v>
      </c>
      <c r="B11" s="12">
        <v>0</v>
      </c>
      <c r="C11" s="13" t="s">
        <v>8</v>
      </c>
      <c r="D11" s="12">
        <v>11</v>
      </c>
      <c r="E11" s="13" t="s">
        <v>8</v>
      </c>
      <c r="F11" s="12">
        <v>0</v>
      </c>
      <c r="G11" s="33" t="s">
        <v>9</v>
      </c>
      <c r="H11" s="14">
        <f t="shared" si="0"/>
        <v>0</v>
      </c>
      <c r="I11" s="14">
        <f t="shared" si="1"/>
        <v>0</v>
      </c>
    </row>
    <row r="12" spans="1:10">
      <c r="A12" s="11" t="s">
        <v>30</v>
      </c>
      <c r="B12" s="12">
        <v>0</v>
      </c>
      <c r="C12" s="13" t="s">
        <v>8</v>
      </c>
      <c r="D12" s="12">
        <v>11</v>
      </c>
      <c r="E12" s="13" t="s">
        <v>8</v>
      </c>
      <c r="F12" s="12">
        <v>0</v>
      </c>
      <c r="G12" s="33" t="s">
        <v>9</v>
      </c>
      <c r="H12" s="14">
        <f t="shared" si="0"/>
        <v>0</v>
      </c>
      <c r="I12" s="14">
        <f t="shared" si="1"/>
        <v>0</v>
      </c>
    </row>
    <row r="13" spans="1:10">
      <c r="A13" s="15" t="s">
        <v>43</v>
      </c>
      <c r="B13" s="12">
        <v>0</v>
      </c>
      <c r="C13" s="13" t="s">
        <v>8</v>
      </c>
      <c r="D13" s="12">
        <v>200</v>
      </c>
      <c r="E13" s="13" t="s">
        <v>8</v>
      </c>
      <c r="F13" s="12">
        <v>0</v>
      </c>
      <c r="G13" s="33" t="s">
        <v>9</v>
      </c>
      <c r="H13" s="14">
        <f t="shared" si="0"/>
        <v>0</v>
      </c>
      <c r="I13" s="14">
        <f t="shared" si="1"/>
        <v>0</v>
      </c>
    </row>
    <row r="14" spans="1:10">
      <c r="A14" s="11" t="s">
        <v>31</v>
      </c>
      <c r="B14" s="12">
        <v>0</v>
      </c>
      <c r="C14" s="13" t="s">
        <v>8</v>
      </c>
      <c r="D14" s="12">
        <v>200</v>
      </c>
      <c r="E14" s="13" t="s">
        <v>8</v>
      </c>
      <c r="F14" s="12">
        <v>0</v>
      </c>
      <c r="G14" s="33" t="s">
        <v>9</v>
      </c>
      <c r="H14" s="14">
        <f t="shared" si="0"/>
        <v>0</v>
      </c>
      <c r="I14" s="14">
        <f t="shared" si="1"/>
        <v>0</v>
      </c>
    </row>
    <row r="15" spans="1:10">
      <c r="A15" s="15" t="s">
        <v>45</v>
      </c>
      <c r="B15" s="12">
        <v>0</v>
      </c>
      <c r="C15" s="13" t="s">
        <v>8</v>
      </c>
      <c r="D15" s="12">
        <v>220</v>
      </c>
      <c r="E15" s="13" t="s">
        <v>8</v>
      </c>
      <c r="F15" s="12">
        <v>0</v>
      </c>
      <c r="G15" s="33" t="s">
        <v>9</v>
      </c>
      <c r="H15" s="14">
        <f t="shared" si="0"/>
        <v>0</v>
      </c>
      <c r="I15" s="14">
        <f t="shared" si="1"/>
        <v>0</v>
      </c>
    </row>
    <row r="16" spans="1:10">
      <c r="A16" s="11" t="s">
        <v>32</v>
      </c>
      <c r="B16" s="12">
        <v>0</v>
      </c>
      <c r="C16" s="13" t="s">
        <v>8</v>
      </c>
      <c r="D16" s="12">
        <v>50</v>
      </c>
      <c r="E16" s="13" t="s">
        <v>8</v>
      </c>
      <c r="F16" s="12">
        <v>0</v>
      </c>
      <c r="G16" s="33" t="s">
        <v>9</v>
      </c>
      <c r="H16" s="14">
        <f t="shared" si="0"/>
        <v>0</v>
      </c>
      <c r="I16" s="14">
        <f t="shared" si="1"/>
        <v>0</v>
      </c>
    </row>
    <row r="17" spans="1:9">
      <c r="A17" s="11" t="s">
        <v>33</v>
      </c>
      <c r="B17" s="12">
        <v>0</v>
      </c>
      <c r="C17" s="13" t="s">
        <v>8</v>
      </c>
      <c r="D17" s="12">
        <v>10</v>
      </c>
      <c r="E17" s="13" t="s">
        <v>8</v>
      </c>
      <c r="F17" s="12">
        <v>0</v>
      </c>
      <c r="G17" s="33" t="s">
        <v>9</v>
      </c>
      <c r="H17" s="14">
        <f t="shared" si="0"/>
        <v>0</v>
      </c>
      <c r="I17" s="14">
        <f t="shared" si="1"/>
        <v>0</v>
      </c>
    </row>
    <row r="18" spans="1:9">
      <c r="A18" s="11" t="s">
        <v>10</v>
      </c>
      <c r="B18" s="12">
        <v>0</v>
      </c>
      <c r="C18" s="13" t="s">
        <v>8</v>
      </c>
      <c r="D18" s="12">
        <v>20</v>
      </c>
      <c r="E18" s="13" t="s">
        <v>8</v>
      </c>
      <c r="F18" s="12">
        <v>0</v>
      </c>
      <c r="G18" s="33" t="s">
        <v>9</v>
      </c>
      <c r="H18" s="14">
        <f t="shared" si="0"/>
        <v>0</v>
      </c>
      <c r="I18" s="14">
        <f t="shared" si="1"/>
        <v>0</v>
      </c>
    </row>
    <row r="19" spans="1:9">
      <c r="A19" s="11" t="s">
        <v>11</v>
      </c>
      <c r="B19" s="12">
        <v>0</v>
      </c>
      <c r="C19" s="13" t="s">
        <v>8</v>
      </c>
      <c r="D19" s="12">
        <v>800</v>
      </c>
      <c r="E19" s="13" t="s">
        <v>8</v>
      </c>
      <c r="F19" s="12">
        <v>0</v>
      </c>
      <c r="G19" s="33" t="s">
        <v>9</v>
      </c>
      <c r="H19" s="14">
        <f t="shared" si="0"/>
        <v>0</v>
      </c>
      <c r="I19" s="14">
        <f t="shared" si="1"/>
        <v>0</v>
      </c>
    </row>
    <row r="20" spans="1:9">
      <c r="A20" s="11" t="s">
        <v>12</v>
      </c>
      <c r="B20" s="16">
        <v>0</v>
      </c>
      <c r="C20" s="13" t="s">
        <v>8</v>
      </c>
      <c r="D20" s="12">
        <v>1200</v>
      </c>
      <c r="E20" s="13" t="s">
        <v>8</v>
      </c>
      <c r="F20" s="12">
        <v>0</v>
      </c>
      <c r="G20" s="33" t="s">
        <v>9</v>
      </c>
      <c r="H20" s="14">
        <f t="shared" si="0"/>
        <v>0</v>
      </c>
      <c r="I20" s="14">
        <f t="shared" si="1"/>
        <v>0</v>
      </c>
    </row>
    <row r="21" spans="1:9">
      <c r="A21" s="11" t="s">
        <v>13</v>
      </c>
      <c r="B21" s="12">
        <v>0</v>
      </c>
      <c r="C21" s="13" t="s">
        <v>8</v>
      </c>
      <c r="D21" s="12">
        <v>800</v>
      </c>
      <c r="E21" s="13" t="s">
        <v>8</v>
      </c>
      <c r="F21" s="12">
        <v>0</v>
      </c>
      <c r="G21" s="33" t="s">
        <v>9</v>
      </c>
      <c r="H21" s="14">
        <f t="shared" si="0"/>
        <v>0</v>
      </c>
      <c r="I21" s="14">
        <f t="shared" si="1"/>
        <v>0</v>
      </c>
    </row>
    <row r="22" spans="1:9">
      <c r="A22" s="11" t="s">
        <v>14</v>
      </c>
      <c r="B22" s="16">
        <v>0</v>
      </c>
      <c r="C22" s="13" t="s">
        <v>8</v>
      </c>
      <c r="D22" s="12">
        <v>800</v>
      </c>
      <c r="E22" s="13" t="s">
        <v>8</v>
      </c>
      <c r="F22" s="12">
        <v>0</v>
      </c>
      <c r="G22" s="33" t="s">
        <v>9</v>
      </c>
      <c r="H22" s="14">
        <f t="shared" si="0"/>
        <v>0</v>
      </c>
      <c r="I22" s="14">
        <f t="shared" si="1"/>
        <v>0</v>
      </c>
    </row>
    <row r="23" spans="1:9">
      <c r="A23" s="11" t="s">
        <v>34</v>
      </c>
      <c r="B23" s="16">
        <v>0</v>
      </c>
      <c r="C23" s="13" t="s">
        <v>8</v>
      </c>
      <c r="D23" s="12">
        <v>1800</v>
      </c>
      <c r="E23" s="13" t="s">
        <v>8</v>
      </c>
      <c r="F23" s="12">
        <v>0</v>
      </c>
      <c r="G23" s="33" t="s">
        <v>9</v>
      </c>
      <c r="H23" s="14">
        <f t="shared" si="0"/>
        <v>0</v>
      </c>
      <c r="I23" s="14">
        <f t="shared" si="1"/>
        <v>0</v>
      </c>
    </row>
    <row r="24" spans="1:9">
      <c r="A24" s="11" t="s">
        <v>44</v>
      </c>
      <c r="B24" s="12">
        <v>0</v>
      </c>
      <c r="C24" s="13" t="s">
        <v>8</v>
      </c>
      <c r="D24" s="12">
        <v>200</v>
      </c>
      <c r="E24" s="13" t="s">
        <v>8</v>
      </c>
      <c r="F24" s="12">
        <v>0</v>
      </c>
      <c r="G24" s="33" t="s">
        <v>9</v>
      </c>
      <c r="H24" s="14">
        <f t="shared" si="0"/>
        <v>0</v>
      </c>
      <c r="I24" s="14">
        <f t="shared" si="1"/>
        <v>0</v>
      </c>
    </row>
    <row r="25" spans="1:9">
      <c r="A25" s="11" t="s">
        <v>15</v>
      </c>
      <c r="B25" s="12">
        <v>0</v>
      </c>
      <c r="C25" s="13" t="s">
        <v>8</v>
      </c>
      <c r="D25" s="12">
        <v>230</v>
      </c>
      <c r="E25" s="13" t="s">
        <v>8</v>
      </c>
      <c r="F25" s="12">
        <v>5</v>
      </c>
      <c r="G25" s="33" t="s">
        <v>9</v>
      </c>
      <c r="H25" s="14">
        <f t="shared" si="0"/>
        <v>0</v>
      </c>
      <c r="I25" s="14">
        <f t="shared" si="1"/>
        <v>0</v>
      </c>
    </row>
    <row r="26" spans="1:9">
      <c r="A26" s="11" t="s">
        <v>16</v>
      </c>
      <c r="B26" s="12">
        <v>0</v>
      </c>
      <c r="C26" s="13" t="s">
        <v>8</v>
      </c>
      <c r="D26" s="12">
        <v>200</v>
      </c>
      <c r="E26" s="13" t="s">
        <v>8</v>
      </c>
      <c r="F26" s="12">
        <v>5</v>
      </c>
      <c r="G26" s="33" t="s">
        <v>9</v>
      </c>
      <c r="H26" s="14">
        <f t="shared" si="0"/>
        <v>0</v>
      </c>
      <c r="I26" s="14">
        <f t="shared" si="1"/>
        <v>0</v>
      </c>
    </row>
    <row r="27" spans="1:9">
      <c r="A27" s="11" t="s">
        <v>17</v>
      </c>
      <c r="B27" s="12">
        <v>0</v>
      </c>
      <c r="C27" s="13" t="s">
        <v>8</v>
      </c>
      <c r="D27" s="12">
        <v>220</v>
      </c>
      <c r="E27" s="13" t="s">
        <v>8</v>
      </c>
      <c r="F27" s="12">
        <v>5</v>
      </c>
      <c r="G27" s="33" t="s">
        <v>9</v>
      </c>
      <c r="H27" s="14">
        <f t="shared" si="0"/>
        <v>0</v>
      </c>
      <c r="I27" s="14">
        <f t="shared" si="1"/>
        <v>0</v>
      </c>
    </row>
    <row r="28" spans="1:9">
      <c r="A28" s="15" t="s">
        <v>35</v>
      </c>
      <c r="B28" s="12">
        <v>0</v>
      </c>
      <c r="C28" s="13" t="s">
        <v>8</v>
      </c>
      <c r="D28" s="12">
        <v>2000</v>
      </c>
      <c r="E28" s="13" t="s">
        <v>8</v>
      </c>
      <c r="F28" s="12">
        <v>0</v>
      </c>
      <c r="G28" s="33" t="s">
        <v>9</v>
      </c>
      <c r="H28" s="14">
        <f t="shared" si="0"/>
        <v>0</v>
      </c>
      <c r="I28" s="14">
        <f t="shared" si="1"/>
        <v>0</v>
      </c>
    </row>
    <row r="29" spans="1:9">
      <c r="A29" s="15" t="s">
        <v>26</v>
      </c>
      <c r="B29" s="12">
        <v>0</v>
      </c>
      <c r="C29" s="13" t="s">
        <v>8</v>
      </c>
      <c r="D29" s="12">
        <v>200</v>
      </c>
      <c r="E29" s="13" t="s">
        <v>8</v>
      </c>
      <c r="F29" s="12">
        <v>0</v>
      </c>
      <c r="G29" s="33" t="s">
        <v>9</v>
      </c>
      <c r="H29" s="14">
        <f t="shared" si="0"/>
        <v>0</v>
      </c>
      <c r="I29" s="14">
        <f>SUM(B29*D29)</f>
        <v>0</v>
      </c>
    </row>
    <row r="30" spans="1:9">
      <c r="A30" s="15" t="s">
        <v>36</v>
      </c>
      <c r="B30" s="12">
        <v>0</v>
      </c>
      <c r="C30" s="13" t="s">
        <v>8</v>
      </c>
      <c r="D30" s="12">
        <v>20</v>
      </c>
      <c r="E30" s="13" t="s">
        <v>8</v>
      </c>
      <c r="F30" s="12">
        <v>0</v>
      </c>
      <c r="G30" s="33" t="s">
        <v>9</v>
      </c>
      <c r="H30" s="14">
        <f t="shared" si="0"/>
        <v>0</v>
      </c>
      <c r="I30" s="14">
        <f t="shared" si="1"/>
        <v>0</v>
      </c>
    </row>
    <row r="31" spans="1:9">
      <c r="A31" s="15" t="s">
        <v>18</v>
      </c>
      <c r="B31" s="12">
        <v>0</v>
      </c>
      <c r="C31" s="13" t="s">
        <v>8</v>
      </c>
      <c r="D31" s="12">
        <v>10</v>
      </c>
      <c r="E31" s="13" t="s">
        <v>8</v>
      </c>
      <c r="F31" s="12">
        <v>0</v>
      </c>
      <c r="G31" s="33" t="s">
        <v>9</v>
      </c>
      <c r="H31" s="14">
        <f t="shared" si="0"/>
        <v>0</v>
      </c>
      <c r="I31" s="14">
        <f t="shared" si="1"/>
        <v>0</v>
      </c>
    </row>
    <row r="32" spans="1:9">
      <c r="A32" s="15" t="s">
        <v>46</v>
      </c>
      <c r="B32" s="12">
        <v>0</v>
      </c>
      <c r="C32" s="13" t="s">
        <v>8</v>
      </c>
      <c r="D32" s="12">
        <v>0</v>
      </c>
      <c r="E32" s="13" t="s">
        <v>8</v>
      </c>
      <c r="F32" s="12">
        <v>0</v>
      </c>
      <c r="G32" s="33" t="s">
        <v>9</v>
      </c>
      <c r="H32" s="14">
        <f t="shared" ref="H32:H37" si="2">B32*D32*F32</f>
        <v>0</v>
      </c>
      <c r="I32" s="14">
        <f t="shared" si="1"/>
        <v>0</v>
      </c>
    </row>
    <row r="33" spans="1:9">
      <c r="A33" s="15" t="s">
        <v>25</v>
      </c>
      <c r="B33" s="12">
        <v>0</v>
      </c>
      <c r="C33" s="13" t="s">
        <v>8</v>
      </c>
      <c r="D33" s="12">
        <v>0</v>
      </c>
      <c r="E33" s="13" t="s">
        <v>8</v>
      </c>
      <c r="F33" s="12">
        <v>0</v>
      </c>
      <c r="G33" s="33" t="s">
        <v>9</v>
      </c>
      <c r="H33" s="14">
        <f t="shared" si="2"/>
        <v>0</v>
      </c>
      <c r="I33" s="14">
        <f t="shared" si="1"/>
        <v>0</v>
      </c>
    </row>
    <row r="34" spans="1:9">
      <c r="A34" s="15" t="s">
        <v>25</v>
      </c>
      <c r="B34" s="12">
        <v>0</v>
      </c>
      <c r="C34" s="13" t="s">
        <v>8</v>
      </c>
      <c r="D34" s="12">
        <v>0</v>
      </c>
      <c r="E34" s="13" t="s">
        <v>8</v>
      </c>
      <c r="F34" s="12">
        <v>0</v>
      </c>
      <c r="G34" s="33" t="s">
        <v>9</v>
      </c>
      <c r="H34" s="14">
        <f t="shared" si="2"/>
        <v>0</v>
      </c>
      <c r="I34" s="14">
        <f t="shared" si="1"/>
        <v>0</v>
      </c>
    </row>
    <row r="35" spans="1:9">
      <c r="A35" s="15" t="s">
        <v>25</v>
      </c>
      <c r="B35" s="12">
        <v>0</v>
      </c>
      <c r="C35" s="13" t="s">
        <v>8</v>
      </c>
      <c r="D35" s="12">
        <v>0</v>
      </c>
      <c r="E35" s="13" t="s">
        <v>8</v>
      </c>
      <c r="F35" s="12">
        <v>0</v>
      </c>
      <c r="G35" s="33" t="s">
        <v>9</v>
      </c>
      <c r="H35" s="14">
        <f t="shared" si="2"/>
        <v>0</v>
      </c>
      <c r="I35" s="14">
        <f t="shared" si="1"/>
        <v>0</v>
      </c>
    </row>
    <row r="36" spans="1:9">
      <c r="A36" s="15" t="s">
        <v>25</v>
      </c>
      <c r="B36" s="12">
        <v>0</v>
      </c>
      <c r="C36" s="13" t="s">
        <v>8</v>
      </c>
      <c r="D36" s="12">
        <v>0</v>
      </c>
      <c r="E36" s="13" t="s">
        <v>8</v>
      </c>
      <c r="F36" s="12">
        <v>0</v>
      </c>
      <c r="G36" s="33" t="s">
        <v>9</v>
      </c>
      <c r="H36" s="14">
        <f t="shared" si="2"/>
        <v>0</v>
      </c>
      <c r="I36" s="14">
        <f t="shared" si="1"/>
        <v>0</v>
      </c>
    </row>
    <row r="37" spans="1:9">
      <c r="A37" s="15" t="s">
        <v>25</v>
      </c>
      <c r="B37" s="12">
        <v>0</v>
      </c>
      <c r="C37" s="13" t="s">
        <v>8</v>
      </c>
      <c r="D37" s="12">
        <v>0</v>
      </c>
      <c r="E37" s="13" t="s">
        <v>8</v>
      </c>
      <c r="F37" s="12">
        <v>0</v>
      </c>
      <c r="G37" s="33" t="s">
        <v>9</v>
      </c>
      <c r="H37" s="14">
        <f t="shared" si="2"/>
        <v>0</v>
      </c>
      <c r="I37" s="14">
        <f t="shared" si="1"/>
        <v>0</v>
      </c>
    </row>
    <row r="38" spans="1:9">
      <c r="A38" s="15" t="s">
        <v>25</v>
      </c>
      <c r="B38" s="12">
        <v>0</v>
      </c>
      <c r="C38" s="13" t="s">
        <v>8</v>
      </c>
      <c r="D38" s="12">
        <v>0</v>
      </c>
      <c r="E38" s="13" t="s">
        <v>8</v>
      </c>
      <c r="F38" s="12">
        <v>0</v>
      </c>
      <c r="G38" s="33" t="s">
        <v>9</v>
      </c>
      <c r="H38" s="14">
        <f>B38*D38*F38</f>
        <v>0</v>
      </c>
      <c r="I38" s="14">
        <f t="shared" si="1"/>
        <v>0</v>
      </c>
    </row>
    <row r="39" spans="1:9">
      <c r="A39" s="15" t="s">
        <v>25</v>
      </c>
      <c r="B39" s="12">
        <v>0</v>
      </c>
      <c r="C39" s="13" t="s">
        <v>8</v>
      </c>
      <c r="D39" s="12">
        <v>0</v>
      </c>
      <c r="E39" s="13" t="s">
        <v>8</v>
      </c>
      <c r="F39" s="12">
        <v>0</v>
      </c>
      <c r="G39" s="33" t="s">
        <v>9</v>
      </c>
      <c r="H39" s="14">
        <f>B39*D39*F39</f>
        <v>0</v>
      </c>
      <c r="I39" s="14">
        <f t="shared" si="1"/>
        <v>0</v>
      </c>
    </row>
    <row r="40" spans="1:9">
      <c r="A40" s="15" t="s">
        <v>25</v>
      </c>
      <c r="B40" s="12">
        <v>0</v>
      </c>
      <c r="C40" s="13" t="s">
        <v>8</v>
      </c>
      <c r="D40" s="12">
        <v>0</v>
      </c>
      <c r="E40" s="13" t="s">
        <v>8</v>
      </c>
      <c r="F40" s="12">
        <v>0</v>
      </c>
      <c r="G40" s="33" t="s">
        <v>9</v>
      </c>
      <c r="H40" s="14">
        <f>B40*D40*F40</f>
        <v>0</v>
      </c>
      <c r="I40" s="14">
        <f t="shared" si="1"/>
        <v>0</v>
      </c>
    </row>
    <row r="41" spans="1:9">
      <c r="A41" s="15" t="s">
        <v>25</v>
      </c>
      <c r="B41" s="12">
        <v>0</v>
      </c>
      <c r="C41" s="13" t="s">
        <v>8</v>
      </c>
      <c r="D41" s="12">
        <v>0</v>
      </c>
      <c r="E41" s="13" t="s">
        <v>8</v>
      </c>
      <c r="F41" s="12">
        <v>0</v>
      </c>
      <c r="G41" s="33" t="s">
        <v>9</v>
      </c>
      <c r="H41" s="14">
        <f t="shared" si="0"/>
        <v>0</v>
      </c>
      <c r="I41" s="14">
        <f t="shared" si="1"/>
        <v>0</v>
      </c>
    </row>
    <row r="42" spans="1:9">
      <c r="A42" s="15" t="s">
        <v>25</v>
      </c>
      <c r="B42" s="12">
        <v>0</v>
      </c>
      <c r="C42" s="13" t="s">
        <v>8</v>
      </c>
      <c r="D42" s="12">
        <v>0</v>
      </c>
      <c r="E42" s="13" t="s">
        <v>8</v>
      </c>
      <c r="F42" s="12">
        <v>0</v>
      </c>
      <c r="G42" s="33" t="s">
        <v>9</v>
      </c>
      <c r="H42" s="14">
        <f t="shared" si="0"/>
        <v>0</v>
      </c>
      <c r="I42" s="14">
        <f t="shared" si="1"/>
        <v>0</v>
      </c>
    </row>
    <row r="43" spans="1:9">
      <c r="A43" s="15" t="s">
        <v>25</v>
      </c>
      <c r="B43" s="17">
        <v>0</v>
      </c>
      <c r="C43" s="13" t="s">
        <v>8</v>
      </c>
      <c r="D43" s="17">
        <v>0</v>
      </c>
      <c r="E43" s="13" t="s">
        <v>8</v>
      </c>
      <c r="F43" s="17">
        <v>0</v>
      </c>
      <c r="G43" s="33" t="s">
        <v>9</v>
      </c>
      <c r="H43" s="18">
        <f t="shared" si="0"/>
        <v>0</v>
      </c>
      <c r="I43" s="14">
        <f t="shared" si="1"/>
        <v>0</v>
      </c>
    </row>
    <row r="44" spans="1:9" ht="14">
      <c r="A44" s="6"/>
      <c r="B44" s="19" t="s">
        <v>19</v>
      </c>
      <c r="C44" s="20"/>
      <c r="D44" s="20"/>
      <c r="E44" s="20"/>
      <c r="F44" s="20"/>
      <c r="G44" s="34"/>
      <c r="H44" s="21">
        <f>SUM(H9:H43)</f>
        <v>0</v>
      </c>
      <c r="I44" s="21">
        <f>SUM(I9:I43)</f>
        <v>0</v>
      </c>
    </row>
    <row r="45" spans="1:9">
      <c r="A45" s="6"/>
      <c r="B45" s="4"/>
      <c r="C45" s="4"/>
      <c r="D45" s="4"/>
      <c r="E45" s="4"/>
      <c r="F45" s="4"/>
      <c r="G45" s="35"/>
      <c r="H45" s="5"/>
    </row>
    <row r="46" spans="1:9">
      <c r="A46" s="22" t="s">
        <v>20</v>
      </c>
      <c r="B46" s="49"/>
      <c r="C46" s="49"/>
      <c r="D46" s="49"/>
      <c r="E46" s="49"/>
      <c r="F46" s="49"/>
      <c r="G46" s="49"/>
      <c r="H46" s="49"/>
    </row>
    <row r="47" spans="1:9">
      <c r="A47" s="22" t="s">
        <v>42</v>
      </c>
      <c r="B47" s="49"/>
      <c r="C47" s="49"/>
      <c r="D47" s="49"/>
      <c r="E47" s="49"/>
      <c r="F47" s="49"/>
      <c r="G47" s="49"/>
      <c r="H47" s="49"/>
    </row>
    <row r="48" spans="1:9">
      <c r="A48" s="22" t="s">
        <v>21</v>
      </c>
      <c r="B48" s="49"/>
      <c r="C48" s="49"/>
      <c r="D48" s="49"/>
      <c r="E48" s="49"/>
      <c r="F48" s="49"/>
      <c r="G48" s="49"/>
      <c r="H48" s="49"/>
    </row>
    <row r="49" spans="1:8">
      <c r="A49" s="6"/>
      <c r="B49" s="4"/>
      <c r="C49" s="4"/>
      <c r="D49" s="4"/>
      <c r="E49" s="4"/>
      <c r="F49" s="4"/>
      <c r="G49" s="35"/>
      <c r="H49" s="5"/>
    </row>
    <row r="50" spans="1:8">
      <c r="A50" s="44" t="s">
        <v>22</v>
      </c>
      <c r="B50" s="44"/>
      <c r="C50" s="44"/>
      <c r="D50" s="44"/>
      <c r="E50" s="44"/>
      <c r="F50" s="44"/>
      <c r="G50" s="44"/>
      <c r="H50" s="44"/>
    </row>
    <row r="51" spans="1:8">
      <c r="A51" s="44"/>
      <c r="B51" s="44"/>
      <c r="C51" s="44"/>
      <c r="D51" s="44"/>
      <c r="E51" s="44"/>
      <c r="F51" s="44"/>
      <c r="G51" s="44"/>
      <c r="H51" s="44"/>
    </row>
    <row r="52" spans="1:8">
      <c r="A52" s="44"/>
      <c r="B52" s="44"/>
      <c r="C52" s="44"/>
      <c r="D52" s="44"/>
      <c r="E52" s="44"/>
      <c r="F52" s="44"/>
      <c r="G52" s="44"/>
      <c r="H52" s="44"/>
    </row>
    <row r="53" spans="1:8">
      <c r="A53" s="44"/>
      <c r="B53" s="44"/>
      <c r="C53" s="44"/>
      <c r="D53" s="44"/>
      <c r="E53" s="44"/>
      <c r="F53" s="44"/>
      <c r="G53" s="44"/>
      <c r="H53" s="44"/>
    </row>
    <row r="54" spans="1:8">
      <c r="A54" s="44"/>
      <c r="B54" s="44"/>
      <c r="C54" s="44"/>
      <c r="D54" s="44"/>
      <c r="E54" s="44"/>
      <c r="F54" s="44"/>
      <c r="G54" s="44"/>
      <c r="H54" s="44"/>
    </row>
    <row r="55" spans="1:8">
      <c r="A55" s="44"/>
      <c r="B55" s="44"/>
      <c r="C55" s="44"/>
      <c r="D55" s="44"/>
      <c r="E55" s="44"/>
      <c r="F55" s="44"/>
      <c r="G55" s="44"/>
      <c r="H55" s="44"/>
    </row>
    <row r="56" spans="1:8" s="27" customFormat="1" ht="4">
      <c r="A56" s="24"/>
      <c r="B56" s="25"/>
      <c r="C56" s="25"/>
      <c r="D56" s="25"/>
      <c r="E56" s="25"/>
      <c r="F56" s="25"/>
      <c r="G56" s="36"/>
      <c r="H56" s="26"/>
    </row>
    <row r="57" spans="1:8" ht="14">
      <c r="A57" s="45" t="s">
        <v>37</v>
      </c>
      <c r="B57" s="45"/>
      <c r="C57" s="45"/>
      <c r="D57" s="45"/>
      <c r="E57" s="45"/>
      <c r="F57" s="45"/>
      <c r="G57" s="45"/>
      <c r="H57" s="45"/>
    </row>
    <row r="58" spans="1:8" s="27" customFormat="1" ht="4">
      <c r="A58" s="28"/>
      <c r="B58" s="29"/>
      <c r="C58" s="29"/>
      <c r="D58" s="29"/>
      <c r="E58" s="29"/>
      <c r="F58" s="29"/>
      <c r="G58" s="37"/>
      <c r="H58" s="30"/>
    </row>
    <row r="59" spans="1:8" s="31" customFormat="1" ht="7">
      <c r="G59" s="38"/>
    </row>
    <row r="60" spans="1:8" ht="23">
      <c r="A60" s="46"/>
      <c r="B60" s="46"/>
      <c r="C60" s="46"/>
      <c r="D60" s="46"/>
      <c r="E60" s="46"/>
      <c r="F60" s="46"/>
      <c r="G60" s="46"/>
      <c r="H60" s="46"/>
    </row>
    <row r="61" spans="1:8" ht="14">
      <c r="A61" s="40" t="s">
        <v>24</v>
      </c>
      <c r="B61" s="43">
        <v>315639585</v>
      </c>
      <c r="C61" s="41"/>
    </row>
    <row r="62" spans="1:8" ht="14">
      <c r="A62" s="40" t="s">
        <v>21</v>
      </c>
      <c r="B62" s="42" t="s">
        <v>40</v>
      </c>
      <c r="C62" s="41"/>
    </row>
    <row r="63" spans="1:8" ht="14">
      <c r="A63" s="40" t="s">
        <v>23</v>
      </c>
      <c r="B63" s="42" t="s">
        <v>41</v>
      </c>
      <c r="C63" s="41"/>
    </row>
    <row r="64" spans="1:8">
      <c r="A64" s="1"/>
      <c r="B64" s="1"/>
      <c r="C64" s="1"/>
      <c r="D64" s="1"/>
      <c r="E64" s="1"/>
      <c r="F64" s="1"/>
      <c r="G64" s="39"/>
      <c r="H64" s="1"/>
    </row>
    <row r="65" spans="7:7" s="1" customFormat="1">
      <c r="G65" s="39"/>
    </row>
    <row r="66" spans="7:7" s="1" customFormat="1">
      <c r="G66" s="39"/>
    </row>
    <row r="67" spans="7:7" s="1" customFormat="1">
      <c r="G67" s="39"/>
    </row>
  </sheetData>
  <mergeCells count="9">
    <mergeCell ref="A50:H55"/>
    <mergeCell ref="A57:H57"/>
    <mergeCell ref="A60:H60"/>
    <mergeCell ref="A5:H5"/>
    <mergeCell ref="B6:H6"/>
    <mergeCell ref="B7:H7"/>
    <mergeCell ref="B46:H46"/>
    <mergeCell ref="B47:H47"/>
    <mergeCell ref="B48:H48"/>
  </mergeCells>
  <hyperlinks>
    <hyperlink ref="B63" r:id="rId1" xr:uid="{00000000-0004-0000-0000-000001000000}"/>
    <hyperlink ref="B62" r:id="rId2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72" firstPageNumber="0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Ravell</dc:creator>
  <cp:lastModifiedBy>Shailen Munsami</cp:lastModifiedBy>
  <cp:revision>1</cp:revision>
  <cp:lastPrinted>2011-01-09T05:43:35Z</cp:lastPrinted>
  <dcterms:created xsi:type="dcterms:W3CDTF">2004-10-01T11:26:45Z</dcterms:created>
  <dcterms:modified xsi:type="dcterms:W3CDTF">2025-03-17T08:41:59Z</dcterms:modified>
</cp:coreProperties>
</file>